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4\narvadom\galina.siniorg\My Documents\2021 GalinaS\Varjupaik\24.01.HD kontsessioon\"/>
    </mc:Choice>
  </mc:AlternateContent>
  <bookViews>
    <workbookView xWindow="0" yWindow="0" windowWidth="28800" windowHeight="12435"/>
  </bookViews>
  <sheets>
    <sheet name="Lisa 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8" i="1"/>
  <c r="F23" i="1" l="1"/>
  <c r="F13" i="1"/>
  <c r="F14" i="1"/>
  <c r="F15" i="1" l="1"/>
  <c r="F16" i="1"/>
  <c r="F17" i="1"/>
  <c r="F19" i="1"/>
  <c r="F20" i="1"/>
  <c r="F24" i="1" l="1"/>
  <c r="F25" i="1" s="1"/>
  <c r="F26" i="1" l="1"/>
</calcChain>
</file>

<file path=xl/sharedStrings.xml><?xml version="1.0" encoding="utf-8"?>
<sst xmlns="http://schemas.openxmlformats.org/spreadsheetml/2006/main" count="38" uniqueCount="38">
  <si>
    <t>Märkused:</t>
  </si>
  <si>
    <t>- palume mitte muuta tabelis olevaid valemeid, muutmine võib kaasa tuua pakkumuse mittevastavaks tunnistamise</t>
  </si>
  <si>
    <t>- palume täita ainult kollase taustaga lahtreid, teiste lahtrite täitmine/muutmine võib kaasa tuua pakkumuse mittevastavaks tunnistamise</t>
  </si>
  <si>
    <t>- palume täita kõik kollase taustaga lahtrid numbritega. Lahtrite tühjaks jätmine või märkmete ja tekstiga täitmine võib kaasa tuua pakkumuse mittevastavaks tunnistamise</t>
  </si>
  <si>
    <t>Jrk nr</t>
  </si>
  <si>
    <t>Teenus</t>
  </si>
  <si>
    <t>Maksumus eurodes (käibemaksuta)</t>
  </si>
  <si>
    <t>Ühiku maksumus eurodes (käibemaksuta)</t>
  </si>
  <si>
    <t>Eeldatav kogus lepinguperioodi jooksul</t>
  </si>
  <si>
    <t>- pakkumuse koostamisel tuleb arvesse võtta, et tegelikud kogused võivad erineda tabelis toodud kogustest. Koguste suurenemine või vähenemine on töövõtja risk.</t>
  </si>
  <si>
    <t>Lisanduv käibemaks eurodes</t>
  </si>
  <si>
    <t>Teenuse kogumaksumus eurodes (käibemaksuga)</t>
  </si>
  <si>
    <t>Pakkumuse kogumaksumus eurodes (käibemaksuta), mis tuleb esitada eRHRi töölehel „Hindamiskriteeriumid ja hinnatavad näitajad“</t>
  </si>
  <si>
    <t>Pakkuja poolt riigihankele „Narvas hulkuvate loomade püüdmise ja varjupaiga pidamise teenuse tellimine“ pakutav maksumus ühikuhindade alusel on järgmine.</t>
  </si>
  <si>
    <t>Kirjeldus</t>
  </si>
  <si>
    <t>Varjupaiga pidamine, kuutasu</t>
  </si>
  <si>
    <t>Ühe koera püüdmine</t>
  </si>
  <si>
    <t>Hulkuva koera püüdmine ja toimetamine varjupaika (reageerimine 24/7 ööpäevaringselt)</t>
  </si>
  <si>
    <t>Hulkuva kassi püüdmine ja toimetamine varjupaika (reageerimine 24/7 ööpäevaringselt)</t>
  </si>
  <si>
    <t xml:space="preserve">Ühe kassi püüdmine </t>
  </si>
  <si>
    <t>Hukkunud/surnud loomade/lindude äraveo väljakutse ja looma/linnukorjuse hävitamine</t>
  </si>
  <si>
    <t>Õnnetusjuhtumite tagajärjel korjuste koristamine</t>
  </si>
  <si>
    <t>Ühe  koera hoidmine varjupaigas üks  päev</t>
  </si>
  <si>
    <t>Ühe  kassi hoidmine varjupaigas üks  päev</t>
  </si>
  <si>
    <t>Ühe  kassi steriliseerimine</t>
  </si>
  <si>
    <t>Kassi mikrokiibiga märgistamine, sisaldab kiibi hinda, kassi kandmine lemmikloomaregistrisse</t>
  </si>
  <si>
    <t>Kassi või koera kiipimine</t>
  </si>
  <si>
    <t>Ühe  kassi kastreerimine</t>
  </si>
  <si>
    <t>Ühe koera steriliseerimine</t>
  </si>
  <si>
    <t>Ühe koera kastreerimine</t>
  </si>
  <si>
    <t>Varjupaiga pidamise tervikliku teenuse osutamine vastavuses hanke tingimustega</t>
  </si>
  <si>
    <t>Kassi steriliseerimise veterinaarteenus</t>
  </si>
  <si>
    <t>Kassi kastreerimise veterinaarteenus</t>
  </si>
  <si>
    <t>Koera steriliseerimise veterinaarteenus</t>
  </si>
  <si>
    <t>Koera kastreerimise veterinaarteenus</t>
  </si>
  <si>
    <t>Koera hoidmine kuni endise või uue omaniku leidmiseni, vajadusel ravimine</t>
  </si>
  <si>
    <t>Kassi hoidmine kuni endise või uue omaniku leidmiseni, vajadusel ravimine</t>
  </si>
  <si>
    <t>Riigihanke "Narvas hulkuvate loomade püüdmise ja varjupaiga pidamise teenuse tellimine“ Osa  IV pakkumuse maksumuse esildis ühikuhindade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</si>
</sst>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4" fontId="4" fillId="4" borderId="1" xfId="0" applyNumberFormat="1" applyFont="1" applyFill="1" applyBorder="1" applyAlignment="1" applyProtection="1">
      <alignment horizontal="center" vertical="center" wrapText="1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0" fillId="0" borderId="0" xfId="0" applyFont="1" applyAlignment="1">
      <alignment horizontal="left" vertical="top" wrapText="1"/>
    </xf>
    <xf numFmtId="3" fontId="8" fillId="0" borderId="1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0" fillId="0" borderId="2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3" fillId="0" borderId="0" xfId="0" quotePrefix="1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14" sqref="D14"/>
    </sheetView>
  </sheetViews>
  <sheetFormatPr defaultRowHeight="15" x14ac:dyDescent="0.25"/>
  <cols>
    <col min="1" max="1" width="3.140625" customWidth="1"/>
    <col min="2" max="2" width="36.42578125" customWidth="1"/>
    <col min="3" max="3" width="21.42578125" customWidth="1"/>
    <col min="4" max="4" width="13.140625" customWidth="1"/>
    <col min="5" max="5" width="15.140625" customWidth="1"/>
    <col min="6" max="6" width="12.85546875" customWidth="1"/>
  </cols>
  <sheetData>
    <row r="1" spans="1:6" x14ac:dyDescent="0.25">
      <c r="A1" s="10"/>
      <c r="B1" s="11"/>
      <c r="C1" s="11"/>
      <c r="D1" s="11"/>
      <c r="E1" s="11"/>
      <c r="F1" s="11"/>
    </row>
    <row r="2" spans="1:6" x14ac:dyDescent="0.25">
      <c r="A2" s="12"/>
      <c r="B2" s="13"/>
      <c r="C2" s="13"/>
      <c r="D2" s="13"/>
      <c r="E2" s="13"/>
      <c r="F2" s="13"/>
    </row>
    <row r="3" spans="1:6" ht="31.15" customHeight="1" x14ac:dyDescent="0.25">
      <c r="A3" s="34" t="s">
        <v>37</v>
      </c>
      <c r="B3" s="34"/>
      <c r="C3" s="34"/>
      <c r="D3" s="34"/>
      <c r="E3" s="34"/>
      <c r="F3" s="34"/>
    </row>
    <row r="4" spans="1:6" x14ac:dyDescent="0.25">
      <c r="A4" s="15"/>
      <c r="B4" s="15"/>
      <c r="C4" s="27"/>
      <c r="D4" s="15"/>
      <c r="E4" s="15"/>
      <c r="F4" s="15"/>
    </row>
    <row r="5" spans="1:6" x14ac:dyDescent="0.25">
      <c r="A5" s="20" t="s">
        <v>0</v>
      </c>
      <c r="B5" s="14"/>
      <c r="C5" s="14"/>
      <c r="D5" s="14"/>
      <c r="E5" s="14"/>
      <c r="F5" s="14"/>
    </row>
    <row r="6" spans="1:6" ht="28.9" customHeight="1" x14ac:dyDescent="0.25">
      <c r="A6" s="35" t="s">
        <v>1</v>
      </c>
      <c r="B6" s="35"/>
      <c r="C6" s="35"/>
      <c r="D6" s="35"/>
      <c r="E6" s="35"/>
      <c r="F6" s="35"/>
    </row>
    <row r="7" spans="1:6" ht="30.6" customHeight="1" x14ac:dyDescent="0.25">
      <c r="A7" s="35" t="s">
        <v>2</v>
      </c>
      <c r="B7" s="35"/>
      <c r="C7" s="35"/>
      <c r="D7" s="35"/>
      <c r="E7" s="35"/>
      <c r="F7" s="35"/>
    </row>
    <row r="8" spans="1:6" ht="35.25" customHeight="1" x14ac:dyDescent="0.25">
      <c r="A8" s="35" t="s">
        <v>3</v>
      </c>
      <c r="B8" s="35"/>
      <c r="C8" s="35"/>
      <c r="D8" s="35"/>
      <c r="E8" s="35"/>
      <c r="F8" s="35"/>
    </row>
    <row r="9" spans="1:6" ht="36.75" customHeight="1" x14ac:dyDescent="0.25">
      <c r="A9" s="32" t="s">
        <v>9</v>
      </c>
      <c r="B9" s="33"/>
      <c r="C9" s="33"/>
      <c r="D9" s="33"/>
      <c r="E9" s="33"/>
      <c r="F9" s="33"/>
    </row>
    <row r="11" spans="1:6" s="16" customFormat="1" ht="31.9" customHeight="1" x14ac:dyDescent="0.25">
      <c r="A11" s="31" t="s">
        <v>13</v>
      </c>
      <c r="B11" s="31"/>
      <c r="C11" s="31"/>
      <c r="D11" s="31"/>
      <c r="E11" s="31"/>
      <c r="F11" s="31"/>
    </row>
    <row r="12" spans="1:6" ht="38.25" x14ac:dyDescent="0.25">
      <c r="A12" s="23" t="s">
        <v>4</v>
      </c>
      <c r="B12" s="5" t="s">
        <v>5</v>
      </c>
      <c r="C12" s="5" t="s">
        <v>14</v>
      </c>
      <c r="D12" s="5" t="s">
        <v>8</v>
      </c>
      <c r="E12" s="5" t="s">
        <v>7</v>
      </c>
      <c r="F12" s="5" t="s">
        <v>6</v>
      </c>
    </row>
    <row r="13" spans="1:6" ht="51" x14ac:dyDescent="0.25">
      <c r="A13" s="6">
        <v>1</v>
      </c>
      <c r="B13" s="17" t="s">
        <v>16</v>
      </c>
      <c r="C13" s="17" t="s">
        <v>17</v>
      </c>
      <c r="D13" s="7">
        <v>40</v>
      </c>
      <c r="E13" s="19"/>
      <c r="F13" s="8">
        <f t="shared" ref="F13:F22" si="0">D13*E13</f>
        <v>0</v>
      </c>
    </row>
    <row r="14" spans="1:6" ht="51" x14ac:dyDescent="0.25">
      <c r="A14" s="6">
        <v>2</v>
      </c>
      <c r="B14" s="17" t="s">
        <v>19</v>
      </c>
      <c r="C14" s="17" t="s">
        <v>18</v>
      </c>
      <c r="D14" s="7">
        <v>600</v>
      </c>
      <c r="E14" s="19"/>
      <c r="F14" s="8">
        <f t="shared" si="0"/>
        <v>0</v>
      </c>
    </row>
    <row r="15" spans="1:6" ht="38.25" x14ac:dyDescent="0.25">
      <c r="A15" s="6">
        <v>3</v>
      </c>
      <c r="B15" s="17" t="s">
        <v>20</v>
      </c>
      <c r="C15" s="17" t="s">
        <v>21</v>
      </c>
      <c r="D15" s="7">
        <v>50</v>
      </c>
      <c r="E15" s="19"/>
      <c r="F15" s="8">
        <f t="shared" si="0"/>
        <v>0</v>
      </c>
    </row>
    <row r="16" spans="1:6" ht="51" x14ac:dyDescent="0.25">
      <c r="A16" s="6">
        <v>4</v>
      </c>
      <c r="B16" s="18" t="s">
        <v>22</v>
      </c>
      <c r="C16" s="18" t="s">
        <v>35</v>
      </c>
      <c r="D16" s="7">
        <v>500</v>
      </c>
      <c r="E16" s="19"/>
      <c r="F16" s="8">
        <f t="shared" si="0"/>
        <v>0</v>
      </c>
    </row>
    <row r="17" spans="1:6" ht="51" x14ac:dyDescent="0.25">
      <c r="A17" s="6">
        <v>5</v>
      </c>
      <c r="B17" s="18" t="s">
        <v>23</v>
      </c>
      <c r="C17" s="18" t="s">
        <v>36</v>
      </c>
      <c r="D17" s="7">
        <v>6000</v>
      </c>
      <c r="E17" s="19"/>
      <c r="F17" s="8">
        <f t="shared" si="0"/>
        <v>0</v>
      </c>
    </row>
    <row r="18" spans="1:6" ht="63.75" x14ac:dyDescent="0.25">
      <c r="A18" s="6">
        <v>6</v>
      </c>
      <c r="B18" s="18" t="s">
        <v>26</v>
      </c>
      <c r="C18" s="18" t="s">
        <v>25</v>
      </c>
      <c r="D18" s="7">
        <v>640</v>
      </c>
      <c r="E18" s="19"/>
      <c r="F18" s="8">
        <f t="shared" si="0"/>
        <v>0</v>
      </c>
    </row>
    <row r="19" spans="1:6" ht="25.5" x14ac:dyDescent="0.25">
      <c r="A19" s="6">
        <v>7</v>
      </c>
      <c r="B19" s="18" t="s">
        <v>24</v>
      </c>
      <c r="C19" s="18" t="s">
        <v>31</v>
      </c>
      <c r="D19" s="9">
        <v>300</v>
      </c>
      <c r="E19" s="19"/>
      <c r="F19" s="8">
        <f t="shared" si="0"/>
        <v>0</v>
      </c>
    </row>
    <row r="20" spans="1:6" ht="25.5" x14ac:dyDescent="0.25">
      <c r="A20" s="6">
        <v>8</v>
      </c>
      <c r="B20" s="18" t="s">
        <v>27</v>
      </c>
      <c r="C20" s="18" t="s">
        <v>32</v>
      </c>
      <c r="D20" s="9">
        <v>300</v>
      </c>
      <c r="E20" s="19"/>
      <c r="F20" s="8">
        <f t="shared" si="0"/>
        <v>0</v>
      </c>
    </row>
    <row r="21" spans="1:6" ht="25.5" x14ac:dyDescent="0.25">
      <c r="A21" s="6">
        <v>9</v>
      </c>
      <c r="B21" s="18" t="s">
        <v>28</v>
      </c>
      <c r="C21" s="18" t="s">
        <v>33</v>
      </c>
      <c r="D21" s="9">
        <v>20</v>
      </c>
      <c r="E21" s="19"/>
      <c r="F21" s="8">
        <f t="shared" si="0"/>
        <v>0</v>
      </c>
    </row>
    <row r="22" spans="1:6" ht="25.5" x14ac:dyDescent="0.25">
      <c r="A22" s="6">
        <v>10</v>
      </c>
      <c r="B22" s="18" t="s">
        <v>29</v>
      </c>
      <c r="C22" s="18" t="s">
        <v>34</v>
      </c>
      <c r="D22" s="9">
        <v>20</v>
      </c>
      <c r="E22" s="19"/>
      <c r="F22" s="8">
        <f t="shared" si="0"/>
        <v>0</v>
      </c>
    </row>
    <row r="23" spans="1:6" s="26" customFormat="1" ht="51" x14ac:dyDescent="0.25">
      <c r="A23" s="6">
        <v>11</v>
      </c>
      <c r="B23" s="28" t="s">
        <v>15</v>
      </c>
      <c r="C23" s="18" t="s">
        <v>30</v>
      </c>
      <c r="D23" s="9">
        <v>60</v>
      </c>
      <c r="E23" s="25"/>
      <c r="F23" s="8">
        <f>D23*E23</f>
        <v>0</v>
      </c>
    </row>
    <row r="24" spans="1:6" ht="30" customHeight="1" x14ac:dyDescent="0.25">
      <c r="A24" s="29" t="s">
        <v>12</v>
      </c>
      <c r="B24" s="29"/>
      <c r="C24" s="29"/>
      <c r="D24" s="29"/>
      <c r="E24" s="30"/>
      <c r="F24" s="24">
        <f>SUM(F13:F23)</f>
        <v>0</v>
      </c>
    </row>
    <row r="25" spans="1:6" x14ac:dyDescent="0.25">
      <c r="E25" s="21" t="s">
        <v>10</v>
      </c>
      <c r="F25" s="22">
        <f>F24*0.2</f>
        <v>0</v>
      </c>
    </row>
    <row r="26" spans="1:6" ht="15" customHeight="1" x14ac:dyDescent="0.25">
      <c r="B26" s="1"/>
      <c r="C26" s="1"/>
      <c r="D26" s="1"/>
      <c r="E26" s="21" t="s">
        <v>11</v>
      </c>
      <c r="F26" s="22">
        <f>F24*1.2</f>
        <v>0</v>
      </c>
    </row>
    <row r="27" spans="1:6" ht="15" customHeight="1" x14ac:dyDescent="0.25">
      <c r="B27" s="1"/>
      <c r="C27" s="1"/>
      <c r="D27" s="1"/>
      <c r="E27" s="1"/>
      <c r="F27" s="1"/>
    </row>
    <row r="28" spans="1:6" x14ac:dyDescent="0.25">
      <c r="B28" s="2"/>
      <c r="C28" s="2"/>
      <c r="F28" s="3"/>
    </row>
    <row r="29" spans="1:6" x14ac:dyDescent="0.25">
      <c r="F29" s="4"/>
    </row>
  </sheetData>
  <mergeCells count="7">
    <mergeCell ref="A24:E24"/>
    <mergeCell ref="A11:F11"/>
    <mergeCell ref="A9:F9"/>
    <mergeCell ref="A3:F3"/>
    <mergeCell ref="A6:F6"/>
    <mergeCell ref="A7:F7"/>
    <mergeCell ref="A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Company>Tallinna Linnakantselei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Galina Siniorg</cp:lastModifiedBy>
  <cp:lastPrinted>2022-04-05T13:06:44Z</cp:lastPrinted>
  <dcterms:created xsi:type="dcterms:W3CDTF">2018-02-02T12:16:46Z</dcterms:created>
  <dcterms:modified xsi:type="dcterms:W3CDTF">2022-04-05T13:14:02Z</dcterms:modified>
</cp:coreProperties>
</file>